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Amministrazione\ARERA\TITR\schede servizi comuni Valle Grana\"/>
    </mc:Choice>
  </mc:AlternateContent>
  <bookViews>
    <workbookView xWindow="-120" yWindow="-120" windowWidth="20640" windowHeight="11160"/>
  </bookViews>
  <sheets>
    <sheet name=" MONTEROSSO" sheetId="1" r:id="rId1"/>
  </sheets>
  <externalReferences>
    <externalReference r:id="rId2"/>
    <externalReference r:id="rId3"/>
    <externalReference r:id="rId4"/>
  </externalReferences>
  <definedNames>
    <definedName name="__xlnm.Print_Area">#REF!</definedName>
    <definedName name="_xlnm.Print_Area" localSheetId="0">' MONTEROSSO'!$A$1:$D$18</definedName>
    <definedName name="CONFRONTO_COSTI">[1]secco!#REF!</definedName>
    <definedName name="COSTI_RISTR">[1]secco!#REF!</definedName>
    <definedName name="gg">[1]secco!#REF!</definedName>
    <definedName name="RIFIUTI">[1]secco!#REF!</definedName>
    <definedName name="x">[2]secco!#REF!</definedName>
    <definedName name="xx">[2]secco!#REF!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3" i="1"/>
  <c r="C11" i="1"/>
  <c r="C10" i="1"/>
  <c r="C9" i="1"/>
  <c r="C6" i="1"/>
</calcChain>
</file>

<file path=xl/sharedStrings.xml><?xml version="1.0" encoding="utf-8"?>
<sst xmlns="http://schemas.openxmlformats.org/spreadsheetml/2006/main" count="39" uniqueCount="32">
  <si>
    <t>RACCOLTA STRADALE</t>
  </si>
  <si>
    <t>SERVIZIO</t>
  </si>
  <si>
    <t>MODALITà PRE modifica mail 3 dicembre 2013</t>
  </si>
  <si>
    <t>COSTI</t>
  </si>
  <si>
    <t>MODALITA' / FREQUENZA</t>
  </si>
  <si>
    <t>Raccolta RSU</t>
  </si>
  <si>
    <t>DAL 15/06 AL 15/09 3 VOLTE ALLA SETTIMANA</t>
  </si>
  <si>
    <t>DAL 1/7/ AL 30/08 3 VOLTE ALLA SETTIMANA - MONTEROSSO GRANA, LEVATA, ISTIRIA, SAN PIETRO E SARETTO)</t>
  </si>
  <si>
    <t>DAL 16/09 AL 14/06 2 VOLTE ALLA SETTIMANA</t>
  </si>
  <si>
    <t>DAL 1/9 AL 30/06 2 VOLTE ALLA SETTIMANA  (MONTEROSSO GRANA, LEVATA, ISTIRIA, SAN PIETRO E SARETTO</t>
  </si>
  <si>
    <t xml:space="preserve">DAL 1/9 AL 30/06 1 VOLTA ALLA SETTIMANA FRISE, SANTA LUCIA </t>
  </si>
  <si>
    <t>Lavaggio RSU</t>
  </si>
  <si>
    <t>1 INTERVENTO ALL'ANNO</t>
  </si>
  <si>
    <t xml:space="preserve">Ingombranti </t>
  </si>
  <si>
    <t>SU PRENOTAZIONE A DOMICILIO</t>
  </si>
  <si>
    <t>SU PRENOTAZIONE A DOMICILIO - 1 VOLTA AL MESE CON CONFERIMENTO AL CDR DI CARAGLIO</t>
  </si>
  <si>
    <t xml:space="preserve">Raccolta Carta </t>
  </si>
  <si>
    <t>DAL 1/09 AL 30/06 1 VOLTA OGNI 14 GIORNI</t>
  </si>
  <si>
    <t>DAL 1/07 AL 31/08 1 VOLTA ALLA SETTIMANA</t>
  </si>
  <si>
    <t xml:space="preserve">Raccolta Plastica </t>
  </si>
  <si>
    <t xml:space="preserve">Raccolta Vetro </t>
  </si>
  <si>
    <t>OGNI 14 GIORNI</t>
  </si>
  <si>
    <t xml:space="preserve">Pile e Farmaci (raccolta, trasporto a corpo) </t>
  </si>
  <si>
    <t>1 VOLTA AL MESE</t>
  </si>
  <si>
    <t>1 volta al mese o a riempimento</t>
  </si>
  <si>
    <t>Spazzamento meccanizzato</t>
  </si>
  <si>
    <t>23 ORE al lordo degli spostamenti</t>
  </si>
  <si>
    <r>
      <t xml:space="preserve">COMUNE DI </t>
    </r>
    <r>
      <rPr>
        <b/>
        <sz val="12"/>
        <color theme="1"/>
        <rFont val="Arial"/>
        <family val="2"/>
      </rPr>
      <t xml:space="preserve">MONTEROSSO </t>
    </r>
  </si>
  <si>
    <t>SCHEDA SERVIZI</t>
  </si>
  <si>
    <t>DAL 1/10 AL 31/05 1 VOLTA OGNI 14 GIORNI</t>
  </si>
  <si>
    <t>DAL 1/06 AL 30/09 1 VOLTA ALLA SETTIMANA</t>
  </si>
  <si>
    <t>3 INTERVENTI ANNUI DA 6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</si>
</sst>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164" fontId="2" fillId="2" borderId="5" xfId="2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</cellXfs>
  <cellStyles count="3">
    <cellStyle name="Migliaia 3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.marino\GARE%20APPALTI\GARE%20APERTE\Comune%20di%20Carcare%20(SV)\boglias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cuments%20and%20Settings\d.marino\Desktop\boglias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as.CECCUNEO\Dropbox\appalti\VALLI%202014\Valle%20Grana%20e%20Maira\allegati%20al%20capitolato\APPENDICI%20ALL'ALLEGATO%204%20%20A1_A5%20Analisi%20economica%20VALLE%20GRAN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COSTI"/>
      <sheetName val="RIEPILOGO MEZZI"/>
      <sheetName val="Riepilogo "/>
      <sheetName val="Riepilogo costi totali"/>
      <sheetName val="1 CASTELMAGNO (2)"/>
      <sheetName val="1 CASTELMAGNO 1° versione"/>
      <sheetName val="CASTELMAGNO"/>
      <sheetName val="RIEPILOGO CASTELMAGNO"/>
      <sheetName val="MONTEMALE"/>
      <sheetName val="2 MONTEMALE"/>
      <sheetName val="RIEPILOGO MONTEMALE"/>
      <sheetName val="3 MONTEROSSO"/>
      <sheetName val="MONTEROSSO"/>
      <sheetName val="3 MONTEROSSO modificato"/>
      <sheetName val="RIEPILOGO MONTEROSSO"/>
      <sheetName val="4 PRADLEVES"/>
      <sheetName val="4 PRADLEVES MOD"/>
      <sheetName val="PRADLEVES"/>
      <sheetName val="RIEPILOGO PRADLEVES"/>
      <sheetName val="5 VALGRANA"/>
      <sheetName val="RIEPILOGO PERSONALE"/>
      <sheetName val="5 VALGRANA MOD"/>
      <sheetName val="VALGRANA"/>
      <sheetName val="RIEPILOGO VALGRANA"/>
      <sheetName val="contenitori VALLE GRANA"/>
      <sheetName val="V.G. suddivisa"/>
      <sheetName val="VIAGGI ingombranti con km"/>
      <sheetName val="ABITANTI E DENSIT"/>
      <sheetName val="PERSONALE"/>
      <sheetName val="spese generali"/>
      <sheetName val="CANONI 2013"/>
      <sheetName val="Contenitori"/>
      <sheetName val="Automezzi - Mar11  (2)"/>
      <sheetName val="Automezzi vecchio"/>
      <sheetName val="Automezzi - Gen 2012"/>
      <sheetName val="Automezzi - Mar11 "/>
      <sheetName val="COSTI ORARI AUTOMEZZI"/>
      <sheetName val="RIEPILOGO SERVIZ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8">
          <cell r="E88">
            <v>12661.921049802631</v>
          </cell>
          <cell r="I88">
            <v>289.04740745791599</v>
          </cell>
          <cell r="M88">
            <v>642.60316590225568</v>
          </cell>
          <cell r="Q88">
            <v>2101.9954405490894</v>
          </cell>
          <cell r="U88">
            <v>2017.9156229271255</v>
          </cell>
          <cell r="Y88">
            <v>2478.6989226692313</v>
          </cell>
          <cell r="AC88">
            <v>733.98750000000007</v>
          </cell>
          <cell r="AG88">
            <v>119.93452765037593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="85" zoomScaleNormal="85" workbookViewId="0">
      <selection activeCell="A2" sqref="A2:D2"/>
    </sheetView>
  </sheetViews>
  <sheetFormatPr defaultColWidth="9.1796875" defaultRowHeight="14" x14ac:dyDescent="0.35"/>
  <cols>
    <col min="1" max="1" width="41.81640625" style="7" bestFit="1" customWidth="1"/>
    <col min="2" max="2" width="47.26953125" style="1" hidden="1" customWidth="1"/>
    <col min="3" max="3" width="21.7265625" style="6" hidden="1" customWidth="1"/>
    <col min="4" max="4" width="57.81640625" style="1" customWidth="1"/>
    <col min="5" max="16384" width="9.1796875" style="1"/>
  </cols>
  <sheetData>
    <row r="1" spans="1:4" ht="21" customHeight="1" x14ac:dyDescent="0.35">
      <c r="A1" s="10" t="s">
        <v>28</v>
      </c>
      <c r="B1" s="10"/>
      <c r="C1" s="10"/>
      <c r="D1" s="10"/>
    </row>
    <row r="2" spans="1:4" ht="38.15" customHeight="1" x14ac:dyDescent="0.35">
      <c r="A2" s="10" t="s">
        <v>27</v>
      </c>
      <c r="B2" s="10"/>
      <c r="C2" s="10"/>
      <c r="D2" s="10"/>
    </row>
    <row r="3" spans="1:4" x14ac:dyDescent="0.35">
      <c r="A3" s="11" t="s">
        <v>0</v>
      </c>
      <c r="B3" s="12"/>
      <c r="C3" s="12"/>
      <c r="D3" s="12"/>
    </row>
    <row r="4" spans="1:4" ht="15" customHeight="1" x14ac:dyDescent="0.35">
      <c r="A4" s="13" t="s">
        <v>1</v>
      </c>
      <c r="B4" s="13" t="s">
        <v>2</v>
      </c>
      <c r="C4" s="15" t="s">
        <v>3</v>
      </c>
      <c r="D4" s="13" t="s">
        <v>4</v>
      </c>
    </row>
    <row r="5" spans="1:4" ht="15" customHeight="1" x14ac:dyDescent="0.35">
      <c r="A5" s="14"/>
      <c r="B5" s="14"/>
      <c r="C5" s="16"/>
      <c r="D5" s="14"/>
    </row>
    <row r="6" spans="1:4" ht="42" x14ac:dyDescent="0.35">
      <c r="A6" s="8" t="s">
        <v>5</v>
      </c>
      <c r="B6" s="2" t="s">
        <v>6</v>
      </c>
      <c r="C6" s="18">
        <f>+'[3]3 MONTEROSSO'!E88</f>
        <v>12661.921049802631</v>
      </c>
      <c r="D6" s="2" t="s">
        <v>7</v>
      </c>
    </row>
    <row r="7" spans="1:4" ht="46.5" customHeight="1" x14ac:dyDescent="0.35">
      <c r="A7" s="20"/>
      <c r="B7" s="2" t="s">
        <v>8</v>
      </c>
      <c r="C7" s="19"/>
      <c r="D7" s="2" t="s">
        <v>9</v>
      </c>
    </row>
    <row r="8" spans="1:4" ht="33" customHeight="1" x14ac:dyDescent="0.35">
      <c r="A8" s="17"/>
      <c r="B8" s="2"/>
      <c r="C8" s="4"/>
      <c r="D8" s="2" t="s">
        <v>10</v>
      </c>
    </row>
    <row r="9" spans="1:4" ht="24" customHeight="1" x14ac:dyDescent="0.35">
      <c r="A9" s="5" t="s">
        <v>11</v>
      </c>
      <c r="B9" s="2" t="s">
        <v>12</v>
      </c>
      <c r="C9" s="4">
        <f>+'[3]3 MONTEROSSO'!I88</f>
        <v>289.04740745791599</v>
      </c>
      <c r="D9" s="2" t="s">
        <v>12</v>
      </c>
    </row>
    <row r="10" spans="1:4" ht="40.5" customHeight="1" x14ac:dyDescent="0.35">
      <c r="A10" s="5" t="s">
        <v>13</v>
      </c>
      <c r="B10" s="2" t="s">
        <v>14</v>
      </c>
      <c r="C10" s="4">
        <f>+'[3]3 MONTEROSSO'!M88</f>
        <v>642.60316590225568</v>
      </c>
      <c r="D10" s="2" t="s">
        <v>15</v>
      </c>
    </row>
    <row r="11" spans="1:4" ht="24" customHeight="1" x14ac:dyDescent="0.35">
      <c r="A11" s="8" t="s">
        <v>16</v>
      </c>
      <c r="B11" s="2" t="s">
        <v>17</v>
      </c>
      <c r="C11" s="18">
        <f>+'[3]3 MONTEROSSO'!Q88</f>
        <v>2101.9954405490894</v>
      </c>
      <c r="D11" s="2" t="s">
        <v>29</v>
      </c>
    </row>
    <row r="12" spans="1:4" ht="24" customHeight="1" x14ac:dyDescent="0.35">
      <c r="A12" s="17"/>
      <c r="B12" s="2" t="s">
        <v>18</v>
      </c>
      <c r="C12" s="19"/>
      <c r="D12" s="2" t="s">
        <v>30</v>
      </c>
    </row>
    <row r="13" spans="1:4" ht="24" customHeight="1" x14ac:dyDescent="0.35">
      <c r="A13" s="8" t="s">
        <v>19</v>
      </c>
      <c r="B13" s="2" t="s">
        <v>17</v>
      </c>
      <c r="C13" s="18">
        <f>+'[3]3 MONTEROSSO'!U88</f>
        <v>2017.9156229271255</v>
      </c>
      <c r="D13" s="2" t="s">
        <v>29</v>
      </c>
    </row>
    <row r="14" spans="1:4" ht="24" customHeight="1" x14ac:dyDescent="0.35">
      <c r="A14" s="17"/>
      <c r="B14" s="2" t="s">
        <v>18</v>
      </c>
      <c r="C14" s="19"/>
      <c r="D14" s="2" t="s">
        <v>30</v>
      </c>
    </row>
    <row r="15" spans="1:4" ht="24" customHeight="1" x14ac:dyDescent="0.35">
      <c r="A15" s="8" t="s">
        <v>20</v>
      </c>
      <c r="B15" s="2"/>
      <c r="C15" s="3"/>
      <c r="D15" s="2" t="s">
        <v>29</v>
      </c>
    </row>
    <row r="16" spans="1:4" ht="24" customHeight="1" x14ac:dyDescent="0.35">
      <c r="A16" s="9"/>
      <c r="B16" s="2" t="s">
        <v>21</v>
      </c>
      <c r="C16" s="4">
        <f>+'[3]3 MONTEROSSO'!Y88</f>
        <v>2478.6989226692313</v>
      </c>
      <c r="D16" s="2" t="s">
        <v>30</v>
      </c>
    </row>
    <row r="17" spans="1:4" ht="24" customHeight="1" x14ac:dyDescent="0.35">
      <c r="A17" s="5" t="s">
        <v>22</v>
      </c>
      <c r="B17" s="2" t="s">
        <v>23</v>
      </c>
      <c r="C17" s="4">
        <f>+'[3]3 MONTEROSSO'!AG88</f>
        <v>119.93452765037593</v>
      </c>
      <c r="D17" s="2" t="s">
        <v>24</v>
      </c>
    </row>
    <row r="18" spans="1:4" ht="30" customHeight="1" x14ac:dyDescent="0.35">
      <c r="A18" s="5" t="s">
        <v>25</v>
      </c>
      <c r="B18" s="2" t="s">
        <v>26</v>
      </c>
      <c r="C18" s="4">
        <f>+'[3]3 MONTEROSSO'!AC88</f>
        <v>733.98750000000007</v>
      </c>
      <c r="D18" s="2" t="s">
        <v>31</v>
      </c>
    </row>
  </sheetData>
  <mergeCells count="14">
    <mergeCell ref="A15:A16"/>
    <mergeCell ref="A1:D1"/>
    <mergeCell ref="A2:D2"/>
    <mergeCell ref="A3:D3"/>
    <mergeCell ref="A4:A5"/>
    <mergeCell ref="B4:B5"/>
    <mergeCell ref="C4:C5"/>
    <mergeCell ref="D4:D5"/>
    <mergeCell ref="A13:A14"/>
    <mergeCell ref="C13:C14"/>
    <mergeCell ref="A6:A8"/>
    <mergeCell ref="C6:C7"/>
    <mergeCell ref="A11:A12"/>
    <mergeCell ref="C11:C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 MONTEROSSO</vt:lpstr>
      <vt:lpstr>' MONTEROSSO'!Area_stampa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Testa</dc:creator>
  <cp:lastModifiedBy>Simona Testa</cp:lastModifiedBy>
  <dcterms:created xsi:type="dcterms:W3CDTF">2020-07-07T10:50:06Z</dcterms:created>
  <dcterms:modified xsi:type="dcterms:W3CDTF">2020-07-14T14:14:45Z</dcterms:modified>
</cp:coreProperties>
</file>